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.wesolowska\Desktop\RR330\"/>
    </mc:Choice>
  </mc:AlternateContent>
  <xr:revisionPtr revIDLastSave="0" documentId="13_ncr:1_{4160004E-CBD6-4B09-8169-B1CD1528D62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R świetlic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" i="1" l="1"/>
  <c r="B7" i="1"/>
  <c r="D7" i="1" l="1"/>
  <c r="D5" i="1"/>
  <c r="D4" i="1"/>
  <c r="D11" i="1"/>
  <c r="D13" i="1"/>
  <c r="D15" i="1"/>
  <c r="D12" i="1"/>
  <c r="D6" i="1"/>
  <c r="D14" i="1"/>
</calcChain>
</file>

<file path=xl/sharedStrings.xml><?xml version="1.0" encoding="utf-8"?>
<sst xmlns="http://schemas.openxmlformats.org/spreadsheetml/2006/main" count="19" uniqueCount="17">
  <si>
    <t>Budżet Rady Rodziców Szkoły Podstawowej 330 w Warszawie na rok 2025/2026 w zakresie konta środków statutowych</t>
  </si>
  <si>
    <t>KONTO GŁÓWNE</t>
  </si>
  <si>
    <t>A. PLANOWANE ŚRODKI DO DYSPOZYCJI:</t>
  </si>
  <si>
    <t>Budżet</t>
  </si>
  <si>
    <t>Założenia do budżetu</t>
  </si>
  <si>
    <t>Wartość pozycji w przychodach ogółem</t>
  </si>
  <si>
    <r>
      <rPr>
        <b/>
        <sz val="11"/>
        <color rgb="FF000000"/>
        <rFont val="Czcionka tekstu podstawowego"/>
        <charset val="238"/>
      </rPr>
      <t>1.</t>
    </r>
    <r>
      <rPr>
        <sz val="11"/>
        <color rgb="FF000000"/>
        <rFont val="Czcionka tekstu podstawowego"/>
        <family val="2"/>
        <charset val="238"/>
      </rPr>
      <t>Bilans otwarcia (środki na  koncie 1.09.2025)</t>
    </r>
  </si>
  <si>
    <r>
      <rPr>
        <b/>
        <sz val="11"/>
        <color rgb="FF000000"/>
        <rFont val="Czcionka tekstu podstawowego"/>
        <charset val="238"/>
      </rPr>
      <t>2.</t>
    </r>
    <r>
      <rPr>
        <sz val="11"/>
        <color rgb="FF000000"/>
        <rFont val="Czcionka tekstu podstawowego"/>
        <family val="2"/>
        <charset val="238"/>
      </rPr>
      <t>Wpływy składkowe od 1/09/2025</t>
    </r>
  </si>
  <si>
    <t>SUMA</t>
  </si>
  <si>
    <t>B. PLANOWANE WYDATKI (+ rezerwa w postaci środków na koncie)</t>
  </si>
  <si>
    <t>Wartość pozycji w wydatkach ogółem</t>
  </si>
  <si>
    <r>
      <t>3.</t>
    </r>
    <r>
      <rPr>
        <sz val="11"/>
        <color rgb="FF000000"/>
        <rFont val="Czcionka tekstu podstawowego"/>
        <family val="2"/>
        <charset val="238"/>
      </rPr>
      <t>Darowizny i wpływy pozostałe</t>
    </r>
  </si>
  <si>
    <t>1.Wydatki po 1.09.2025 dot.poprzedniego roku szkolnego</t>
  </si>
  <si>
    <t>2.Materiały plastyczne, dekoracyjne, nagrody w konkursach</t>
  </si>
  <si>
    <t>3.Wyposażenie świetlicy</t>
  </si>
  <si>
    <t>4. Opłaty bankowe</t>
  </si>
  <si>
    <t>5. Rezerwa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</si>
</sst>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\-??\ _z_ł_-;_-@_-"/>
  </numFmts>
  <fonts count="7">
    <font>
      <sz val="11"/>
      <color rgb="FF000000"/>
      <name val="Czcionka tekstu podstawowego"/>
      <family val="2"/>
      <charset val="238"/>
    </font>
    <font>
      <b/>
      <u/>
      <sz val="11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sz val="9"/>
      <color rgb="FF000000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rgb="FF000000"/>
      <name val="Czcionka tekstu podstawowego"/>
      <charset val="238"/>
    </font>
    <font>
      <sz val="11"/>
      <color rgb="FF00000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7E4BD"/>
        <bgColor rgb="FFFDEADA"/>
      </patternFill>
    </fill>
    <fill>
      <patternFill patternType="solid">
        <fgColor rgb="FFFDEADA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9" fontId="0" fillId="0" borderId="0" xfId="0" applyNumberForma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164" fontId="2" fillId="2" borderId="5" xfId="0" applyNumberFormat="1" applyFont="1" applyFill="1" applyBorder="1" applyAlignment="1">
      <alignment horizontal="center"/>
    </xf>
    <xf numFmtId="9" fontId="0" fillId="3" borderId="6" xfId="0" applyNumberFormat="1" applyFill="1" applyBorder="1"/>
    <xf numFmtId="0" fontId="2" fillId="0" borderId="7" xfId="0" applyFont="1" applyBorder="1" applyAlignment="1">
      <alignment wrapText="1"/>
    </xf>
    <xf numFmtId="164" fontId="3" fillId="2" borderId="8" xfId="0" applyNumberFormat="1" applyFont="1" applyFill="1" applyBorder="1" applyAlignment="1">
      <alignment horizontal="center"/>
    </xf>
    <xf numFmtId="0" fontId="2" fillId="0" borderId="9" xfId="0" applyFont="1" applyBorder="1"/>
    <xf numFmtId="164" fontId="4" fillId="0" borderId="8" xfId="1" applyFont="1" applyBorder="1" applyAlignment="1" applyProtection="1">
      <alignment horizontal="center"/>
    </xf>
    <xf numFmtId="164" fontId="3" fillId="2" borderId="10" xfId="0" applyNumberFormat="1" applyFont="1" applyFill="1" applyBorder="1" applyAlignment="1">
      <alignment horizontal="center"/>
    </xf>
    <xf numFmtId="9" fontId="0" fillId="3" borderId="11" xfId="0" applyNumberFormat="1" applyFill="1" applyBorder="1"/>
    <xf numFmtId="0" fontId="2" fillId="0" borderId="1" xfId="0" applyFont="1" applyBorder="1"/>
    <xf numFmtId="164" fontId="2" fillId="0" borderId="2" xfId="1" applyFont="1" applyBorder="1" applyProtection="1"/>
    <xf numFmtId="164" fontId="3" fillId="2" borderId="2" xfId="0" applyNumberFormat="1" applyFont="1" applyFill="1" applyBorder="1" applyAlignment="1">
      <alignment horizontal="center"/>
    </xf>
    <xf numFmtId="9" fontId="0" fillId="3" borderId="3" xfId="0" applyNumberFormat="1" applyFill="1" applyBorder="1"/>
    <xf numFmtId="0" fontId="2" fillId="0" borderId="0" xfId="0" applyFont="1"/>
    <xf numFmtId="0" fontId="0" fillId="0" borderId="12" xfId="0" applyBorder="1"/>
    <xf numFmtId="0" fontId="3" fillId="0" borderId="12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/>
    <xf numFmtId="164" fontId="6" fillId="0" borderId="5" xfId="1" applyBorder="1" applyAlignment="1" applyProtection="1">
      <alignment horizontal="center"/>
    </xf>
    <xf numFmtId="164" fontId="3" fillId="2" borderId="5" xfId="0" applyNumberFormat="1" applyFont="1" applyFill="1" applyBorder="1" applyAlignment="1">
      <alignment horizontal="center"/>
    </xf>
    <xf numFmtId="9" fontId="2" fillId="3" borderId="6" xfId="0" applyNumberFormat="1" applyFont="1" applyFill="1" applyBorder="1"/>
    <xf numFmtId="0" fontId="5" fillId="0" borderId="7" xfId="0" applyFont="1" applyBorder="1"/>
    <xf numFmtId="164" fontId="6" fillId="0" borderId="8" xfId="1" applyBorder="1" applyProtection="1"/>
    <xf numFmtId="9" fontId="2" fillId="3" borderId="13" xfId="0" applyNumberFormat="1" applyFont="1" applyFill="1" applyBorder="1"/>
    <xf numFmtId="164" fontId="5" fillId="2" borderId="2" xfId="0" applyNumberFormat="1" applyFont="1" applyFill="1" applyBorder="1" applyAlignment="1">
      <alignment horizontal="center"/>
    </xf>
    <xf numFmtId="9" fontId="2" fillId="3" borderId="3" xfId="0" applyNumberFormat="1" applyFont="1" applyFill="1" applyBorder="1"/>
    <xf numFmtId="164" fontId="6" fillId="0" borderId="0" xfId="1" applyBorder="1" applyProtection="1"/>
    <xf numFmtId="9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4" fontId="0" fillId="0" borderId="0" xfId="0" applyNumberFormat="1" applyAlignment="1">
      <alignment horizontal="center" vertical="center"/>
    </xf>
    <xf numFmtId="164" fontId="6" fillId="0" borderId="8" xfId="1" applyBorder="1" applyAlignment="1" applyProtection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048560"/>
  <sheetViews>
    <sheetView tabSelected="1" zoomScaleNormal="100" workbookViewId="0">
      <selection activeCell="K20" sqref="K20"/>
    </sheetView>
  </sheetViews>
  <sheetFormatPr defaultColWidth="9" defaultRowHeight="14.25" customHeight="1"/>
  <cols>
    <col min="1" max="1" width="60.875" customWidth="1"/>
    <col min="2" max="2" width="16.25" customWidth="1"/>
    <col min="3" max="3" width="35.125" hidden="1" customWidth="1"/>
    <col min="4" max="4" width="17.625" style="2" customWidth="1"/>
  </cols>
  <sheetData>
    <row r="1" spans="1:4" ht="35.25" customHeight="1">
      <c r="A1" s="1" t="s">
        <v>0</v>
      </c>
      <c r="B1" s="1"/>
      <c r="C1" s="1"/>
      <c r="D1" s="1"/>
    </row>
    <row r="2" spans="1:4" ht="15">
      <c r="A2" s="3" t="s">
        <v>1</v>
      </c>
    </row>
    <row r="3" spans="1:4" s="3" customFormat="1" ht="39.75" customHeight="1">
      <c r="A3" s="4" t="s">
        <v>2</v>
      </c>
      <c r="B3" s="5" t="s">
        <v>3</v>
      </c>
      <c r="C3" s="6" t="s">
        <v>4</v>
      </c>
      <c r="D3" s="7" t="s">
        <v>5</v>
      </c>
    </row>
    <row r="4" spans="1:4" ht="15" customHeight="1">
      <c r="A4" s="8" t="s">
        <v>6</v>
      </c>
      <c r="B4" s="38">
        <v>13707.56</v>
      </c>
      <c r="C4" s="9"/>
      <c r="D4" s="10">
        <f>B4/B7</f>
        <v>0.47748955327446851</v>
      </c>
    </row>
    <row r="5" spans="1:4" ht="15" customHeight="1">
      <c r="A5" s="11" t="s">
        <v>7</v>
      </c>
      <c r="B5" s="39">
        <v>15000</v>
      </c>
      <c r="C5" s="12"/>
      <c r="D5" s="10">
        <f>B5/B7</f>
        <v>0.5225104467255316</v>
      </c>
    </row>
    <row r="6" spans="1:4" ht="15" customHeight="1">
      <c r="A6" s="13" t="s">
        <v>11</v>
      </c>
      <c r="B6" s="14">
        <v>0</v>
      </c>
      <c r="C6" s="15"/>
      <c r="D6" s="16">
        <f>B6/B7</f>
        <v>0</v>
      </c>
    </row>
    <row r="7" spans="1:4" s="21" customFormat="1" ht="15" customHeight="1">
      <c r="A7" s="17" t="s">
        <v>8</v>
      </c>
      <c r="B7" s="18">
        <f>SUM(B4:B6)</f>
        <v>28707.559999999998</v>
      </c>
      <c r="C7" s="19"/>
      <c r="D7" s="20">
        <f>B7/B7</f>
        <v>1</v>
      </c>
    </row>
    <row r="8" spans="1:4">
      <c r="A8" s="22"/>
      <c r="B8" s="22"/>
      <c r="C8" s="23"/>
    </row>
    <row r="9" spans="1:4" s="3" customFormat="1" ht="39.75" customHeight="1">
      <c r="A9" s="24" t="s">
        <v>9</v>
      </c>
      <c r="B9" s="5" t="s">
        <v>3</v>
      </c>
      <c r="C9" s="6"/>
      <c r="D9" s="7" t="s">
        <v>10</v>
      </c>
    </row>
    <row r="10" spans="1:4" s="3" customFormat="1" ht="15" customHeight="1">
      <c r="A10" s="25" t="s">
        <v>12</v>
      </c>
      <c r="B10" s="26"/>
      <c r="C10" s="27"/>
      <c r="D10" s="28"/>
    </row>
    <row r="11" spans="1:4" ht="15" customHeight="1">
      <c r="A11" s="29" t="s">
        <v>13</v>
      </c>
      <c r="B11" s="30">
        <v>10000</v>
      </c>
      <c r="C11" s="12"/>
      <c r="D11" s="31">
        <f>B11/B$15</f>
        <v>0.34834029781702103</v>
      </c>
    </row>
    <row r="12" spans="1:4" ht="15" customHeight="1">
      <c r="A12" s="29" t="s">
        <v>14</v>
      </c>
      <c r="B12" s="30">
        <v>10000</v>
      </c>
      <c r="C12" s="12"/>
      <c r="D12" s="31">
        <f>B12/B$15</f>
        <v>0.34834029781702103</v>
      </c>
    </row>
    <row r="13" spans="1:4" ht="15" customHeight="1">
      <c r="A13" s="29" t="s">
        <v>15</v>
      </c>
      <c r="B13" s="30">
        <v>200</v>
      </c>
      <c r="C13" s="12"/>
      <c r="D13" s="31">
        <f>B13/B$15</f>
        <v>6.9668059563404213E-3</v>
      </c>
    </row>
    <row r="14" spans="1:4" ht="15" customHeight="1">
      <c r="A14" s="29" t="s">
        <v>16</v>
      </c>
      <c r="B14" s="30">
        <v>8507.56</v>
      </c>
      <c r="C14" s="12"/>
      <c r="D14" s="31">
        <f>B14/B$15</f>
        <v>0.29635259840961753</v>
      </c>
    </row>
    <row r="15" spans="1:4" s="21" customFormat="1" ht="15" customHeight="1">
      <c r="A15" s="17" t="s">
        <v>8</v>
      </c>
      <c r="B15" s="18">
        <f>SUM(B10:B14)</f>
        <v>28707.559999999998</v>
      </c>
      <c r="C15" s="32"/>
      <c r="D15" s="33">
        <f>B15/B$15</f>
        <v>1</v>
      </c>
    </row>
    <row r="16" spans="1:4" s="21" customFormat="1" ht="15">
      <c r="B16" s="34"/>
      <c r="D16" s="35"/>
    </row>
    <row r="17" spans="2:4" s="21" customFormat="1" ht="15">
      <c r="B17" s="36"/>
      <c r="C17" s="36"/>
      <c r="D17" s="35"/>
    </row>
    <row r="18" spans="2:4">
      <c r="B18" s="37"/>
    </row>
    <row r="19" spans="2:4">
      <c r="B19" s="37"/>
    </row>
    <row r="20" spans="2:4">
      <c r="B20" s="37"/>
    </row>
    <row r="1048558"/>
    <row r="1048559"/>
    <row r="1048560"/>
  </sheetData>
  <mergeCells count="1">
    <mergeCell ref="A1:D1"/>
  </mergeCells>
  <pageMargins left="0.70833333333333304" right="0.70833333333333304" top="0.35416666666666702" bottom="0.35416666666666702" header="0.511811023622047" footer="0.511811023622047"/>
  <pageSetup paperSize="9" scale="9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RR świetlica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Mierzejewski</dc:creator>
  <dc:description/>
  <cp:lastModifiedBy>CPS Śródmieście</cp:lastModifiedBy>
  <cp:revision>3</cp:revision>
  <cp:lastPrinted>2024-09-18T17:34:28Z</cp:lastPrinted>
  <dcterms:created xsi:type="dcterms:W3CDTF">2016-03-09T13:55:02Z</dcterms:created>
  <dcterms:modified xsi:type="dcterms:W3CDTF">2025-09-23T08:46:33Z</dcterms:modified>
  <dc:language>pl-PL</dc:language>
</cp:coreProperties>
</file>